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externalReferences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<sst xmlns="http://schemas.openxmlformats.org/spreadsheetml/2006/main" xmlns:a="http://schemas.openxmlformats.org/drawingml/2006/main" xmlns:c="http://schemas.openxmlformats.org/drawingml/2006/chart" xmlns:co="http://ncloudtech.com" xmlns:m="http://schemas.openxmlformats.org/officeDocument/2006/math" xmlns:mc="http://schemas.openxmlformats.org/markup-compatibility/2006" xmlns:o="urn:schemas-microsoft-com:office:office" xmlns:p="http://schemas.openxmlformats.org/presentationml/2006/main" xmlns:pic="http://schemas.openxmlformats.org/drawingml/2006/picture" xmlns:r="http://schemas.openxmlformats.org/officeDocument/2006/relationships" xmlns:s="http://schemas.openxmlformats.org/officeDocument/2006/sharedTypes" xmlns:sl="http://schemas.openxmlformats.org/schemaLibrary/2006/main" xmlns:v="urn:schemas-microsoft-com:vml" xmlns:w="http://schemas.openxmlformats.org/wordprocessingml/2006/main" xmlns:w14="http://schemas.microsoft.com/office/word/2010/wordml" xmlns:w15="http://schemas.microsoft.com/office/word/2012/wordml" xmlns:wp="http://schemas.openxmlformats.org/drawingml/2006/wordprocessingDrawing" xmlns:wpg="http://schemas.microsoft.com/office/word/2010/wordprocessingGroup" xmlns:wps="http://schemas.microsoft.com/office/word/2010/wordprocessingShape" xmlns:x14="http://schemas.microsoft.com/office/spreadsheetml/2009/9/main" xmlns:xdr="http://schemas.openxmlformats.org/drawingml/2006/spreadsheetDrawing" xmlns:xm="http://schemas.microsoft.com/office/excel/2006/main" mc:Ignorable="co w14 x14 w15">
  <si>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</si>
  <si>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"Поломошинская СОШ"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</si>
  <si>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</si>
  <si>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</si>
  <si>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</si>
  <si>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</si>
  <si>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</si>
  <si>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</si>
  <si>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</si>
  <si>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</si>
  <si>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</si>
  <si>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</si>
  <si>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</si>
  <si>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</si>
  <si>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</si>
  <si>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</si>
  <si>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2 блюдо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</si>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</sst>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sz val="12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4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4" numFmtId="1000" quotePrefix="false"/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2" fillId="0" fontId="5" numFmtId="1000" quotePrefix="false">
      <alignment horizontal="center"/>
    </xf>
    <xf applyAlignment="true" applyBorder="true" applyFont="true" applyNumberFormat="true" borderId="3" fillId="0" fontId="5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5" fillId="0" fontId="5" numFmtId="1000" quotePrefix="false">
      <alignment horizontal="center"/>
    </xf>
    <xf applyAlignment="true" applyBorder="true" applyFont="true" applyNumberFormat="true" borderId="6" fillId="0" fontId="5" numFmtId="1000" quotePrefix="false">
      <alignment horizontal="center"/>
    </xf>
    <xf applyAlignment="true" applyBorder="true" applyFill="true" applyFont="true" applyNumberFormat="true" borderId="7" fillId="2" fontId="7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Border="true" applyFill="true" applyFont="true" applyNumberFormat="true" borderId="7" fillId="2" fontId="7" numFmtId="1000" quotePrefix="false"/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Alignment="true" applyBorder="true" applyFont="true" applyNumberFormat="true" borderId="10" fillId="0" fontId="9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7" fillId="0" fontId="9" numFmtId="1000" quotePrefix="false">
      <alignment horizontal="center"/>
    </xf>
    <xf applyAlignment="true" applyBorder="true" applyFill="true" applyFont="true" applyNumberFormat="true" borderId="12" fillId="3" fontId="7" numFmtId="1000" quotePrefix="false">
      <alignment horizontal="center"/>
    </xf>
    <xf applyAlignment="true" applyBorder="true" applyFill="true" applyFont="true" applyNumberFormat="true" borderId="13" fillId="3" fontId="7" numFmtId="1000" quotePrefix="false">
      <alignment horizontal="center"/>
    </xf>
    <xf applyAlignment="true" applyBorder="true" applyFill="true" applyFont="true" applyNumberFormat="true" borderId="14" fillId="3" fontId="7" numFmtId="1000" quotePrefix="false">
      <alignment wrapText="true"/>
    </xf>
    <xf applyAlignment="true" applyBorder="true" applyFill="true" applyFont="true" applyNumberFormat="true" borderId="15" fillId="3" fontId="9" numFmtId="1000" quotePrefix="false">
      <alignment horizontal="center"/>
    </xf>
    <xf applyAlignment="true" applyBorder="true" applyFill="true" applyFont="true" applyNumberFormat="true" borderId="16" fillId="3" fontId="9" numFmtId="1000" quotePrefix="false">
      <alignment horizontal="center"/>
    </xf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2" fillId="3" fontId="9" numFmtId="1000" quotePrefix="false">
      <alignment horizontal="center"/>
    </xf>
    <xf applyAlignment="true" applyBorder="true" applyFont="true" applyNumberFormat="true" borderId="14" fillId="0" fontId="7" numFmtId="1000" quotePrefix="false">
      <alignment horizontal="center"/>
    </xf>
    <xf applyAlignment="true" applyBorder="true" applyFont="true" applyNumberFormat="true" borderId="12" fillId="0" fontId="7" numFmtId="1000" quotePrefix="false">
      <alignment horizontal="center"/>
    </xf>
    <xf applyBorder="true" applyFont="true" applyNumberFormat="true" borderId="14" fillId="0" fontId="7" numFmtId="1000" quotePrefix="false"/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center"/>
    </xf>
    <xf applyAlignment="true" applyBorder="true" applyFont="true" applyNumberFormat="true" borderId="12" fillId="0" fontId="7" numFmtId="1000" quotePrefix="false">
      <alignment wrapText="true"/>
    </xf>
    <xf applyAlignment="true" applyBorder="true" applyFont="true" applyNumberFormat="true" borderId="14" fillId="0" fontId="7" numFmtId="1000" quotePrefix="false">
      <alignment horizontal="center" wrapText="true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4" fillId="0" fontId="9" numFmtId="1001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7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2" fillId="0" fontId="9" numFmtId="1001" quotePrefix="false">
      <alignment horizontal="center"/>
    </xf>
    <xf applyBorder="true" applyFill="true" applyFont="true" applyNumberFormat="true" borderId="14" fillId="3" fontId="5" numFmtId="1000" quotePrefix="false"/>
    <xf applyAlignment="true" applyBorder="true" applyFill="true" applyFont="true" applyNumberFormat="true" borderId="20" fillId="3" fontId="6" numFmtId="1000" quotePrefix="false">
      <alignment horizontal="center"/>
    </xf>
    <xf applyAlignment="true" applyBorder="true" applyFill="true" applyFont="true" applyNumberFormat="true" borderId="12" fillId="3" fontId="6" numFmtId="1000" quotePrefix="false">
      <alignment horizontal="center"/>
    </xf>
    <xf applyAlignment="true" applyBorder="true" applyFill="true" applyFont="true" applyNumberFormat="true" borderId="16" fillId="3" fontId="6" numFmtId="1000" quotePrefix="false">
      <alignment horizontal="center"/>
    </xf>
    <xf applyAlignment="true" applyBorder="true" applyFill="true" applyFont="true" applyNumberFormat="true" borderId="21" fillId="3" fontId="7" numFmtId="1000" quotePrefix="false">
      <alignment horizontal="center"/>
    </xf>
    <xf applyAlignment="true" applyBorder="true" applyFill="true" applyFont="true" applyNumberFormat="true" borderId="22" fillId="3" fontId="7" numFmtId="1000" quotePrefix="false">
      <alignment horizontal="center"/>
    </xf>
    <xf applyBorder="true" applyFill="true" applyFont="true" applyNumberFormat="true" borderId="23" fillId="3" fontId="5" numFmtId="1000" quotePrefix="false"/>
    <xf applyAlignment="true" applyBorder="true" applyFill="true" applyFont="true" applyNumberFormat="true" borderId="24" fillId="3" fontId="7" numFmtId="1000" quotePrefix="false">
      <alignment horizontal="center"/>
    </xf>
    <xf applyAlignment="true" applyBorder="true" applyFill="true" applyFont="true" applyNumberFormat="true" borderId="25" fillId="3" fontId="9" numFmtId="1000" quotePrefix="false">
      <alignment horizontal="center"/>
    </xf>
    <xf applyAlignment="true" applyBorder="true" applyFill="true" applyFont="true" applyNumberFormat="true" borderId="26" fillId="3" fontId="9" numFmtId="1000" quotePrefix="false">
      <alignment horizontal="center"/>
    </xf>
    <xf applyAlignment="true" applyBorder="true" applyFill="true" applyFont="true" applyNumberFormat="true" borderId="27" fillId="3" fontId="9" numFmtId="1000" quotePrefix="false">
      <alignment horizontal="center"/>
    </xf>
    <xf applyAlignment="true" applyBorder="true" applyFill="true" applyFont="true" applyNumberFormat="true" borderId="21" fillId="3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1.xml" Type="http://schemas.openxmlformats.org/officeDocument/2006/relationships/externalLink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C911~1/AppData/Local/Temp/Rar$DIa5328.4779/20  &#1076;&#1085;.  &#1079;&#1080;&#1084;&#1072; 1-4 &#1082;&#1083; &#1047;&#1072;&#1074;&#1090;&#1088;&#1072;&#1082;, &#1054;&#1073;&#1077;&#1076; 1 &#1074;&#1072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3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2" t="n"/>
      <c r="D1" s="3" t="s">
        <v>2</v>
      </c>
      <c r="E1" s="4" t="n">
        <v>17</v>
      </c>
      <c r="F1" s="5" t="n">
        <v>44915</v>
      </c>
      <c r="G1" s="0" t="n"/>
      <c r="H1" s="0" t="n"/>
      <c r="I1" s="6" t="n"/>
    </row>
    <row outlineLevel="0" r="2">
      <c r="A2" s="7" t="n"/>
      <c r="B2" s="8" t="n"/>
      <c r="C2" s="8" t="n"/>
      <c r="D2" s="8" t="n"/>
      <c r="E2" s="8" t="n"/>
      <c r="F2" s="8" t="n"/>
      <c r="G2" s="8" t="n"/>
      <c r="H2" s="8" t="n"/>
      <c r="I2" s="8" t="n"/>
    </row>
    <row outlineLevel="0" r="3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/>
      <c r="H3" s="13" t="s"/>
      <c r="I3" s="9" t="s">
        <v>9</v>
      </c>
    </row>
    <row outlineLevel="0" r="4">
      <c r="A4" s="14" t="s"/>
      <c r="B4" s="15" t="s"/>
      <c r="C4" s="16" t="s"/>
      <c r="D4" s="16" t="s"/>
      <c r="E4" s="16" t="s"/>
      <c r="F4" s="17" t="s">
        <v>10</v>
      </c>
      <c r="G4" s="11" t="s">
        <v>11</v>
      </c>
      <c r="H4" s="18" t="s">
        <v>12</v>
      </c>
      <c r="I4" s="14" t="s"/>
    </row>
    <row outlineLevel="0" r="5">
      <c r="A5" s="19" t="s">
        <v>13</v>
      </c>
      <c r="B5" s="20" t="s">
        <v>14</v>
      </c>
      <c r="C5" s="21" t="s">
        <v>15</v>
      </c>
      <c r="D5" s="22" t="n">
        <v>17</v>
      </c>
      <c r="E5" s="23" t="n">
        <v>16.78</v>
      </c>
      <c r="F5" s="24" t="n">
        <v>1.7</v>
      </c>
      <c r="G5" s="25" t="n">
        <v>4.42</v>
      </c>
      <c r="H5" s="26" t="n">
        <v>0.85</v>
      </c>
      <c r="I5" s="27" t="n">
        <v>49.98</v>
      </c>
    </row>
    <row outlineLevel="0" r="6">
      <c r="A6" s="28" t="n">
        <v>126</v>
      </c>
      <c r="B6" s="29" t="s">
        <v>16</v>
      </c>
      <c r="C6" s="30" t="s">
        <v>17</v>
      </c>
      <c r="D6" s="28" t="n">
        <v>90</v>
      </c>
      <c r="E6" s="29" t="n">
        <v>36.46</v>
      </c>
      <c r="F6" s="31" t="n">
        <v>18.49</v>
      </c>
      <c r="G6" s="32" t="n">
        <v>18.54</v>
      </c>
      <c r="H6" s="33" t="n">
        <v>3.59</v>
      </c>
      <c r="I6" s="34" t="n">
        <v>256</v>
      </c>
    </row>
    <row outlineLevel="0" r="7">
      <c r="A7" s="35" t="n">
        <v>53</v>
      </c>
      <c r="B7" s="36" t="s">
        <v>18</v>
      </c>
      <c r="C7" s="37" t="s">
        <v>19</v>
      </c>
      <c r="D7" s="36" t="n">
        <v>150</v>
      </c>
      <c r="E7" s="35" t="n">
        <v>11.92</v>
      </c>
      <c r="F7" s="38" t="n">
        <v>3.3</v>
      </c>
      <c r="G7" s="39" t="n">
        <v>4.95</v>
      </c>
      <c r="H7" s="40" t="n">
        <v>32.25</v>
      </c>
      <c r="I7" s="41" t="n">
        <v>186.45</v>
      </c>
    </row>
    <row outlineLevel="0" r="8">
      <c r="A8" s="42" t="n">
        <v>95</v>
      </c>
      <c r="B8" s="35" t="s">
        <v>20</v>
      </c>
      <c r="C8" s="43" t="s">
        <v>21</v>
      </c>
      <c r="D8" s="44" t="n">
        <v>200</v>
      </c>
      <c r="E8" s="35" t="n">
        <v>4.22</v>
      </c>
      <c r="F8" s="45" t="n">
        <v>0</v>
      </c>
      <c r="G8" s="39" t="n">
        <v>0</v>
      </c>
      <c r="H8" s="40" t="n">
        <v>20</v>
      </c>
      <c r="I8" s="46" t="n">
        <v>80.4</v>
      </c>
    </row>
    <row outlineLevel="0" r="9">
      <c r="A9" s="47" t="n">
        <v>119</v>
      </c>
      <c r="B9" s="48" t="s">
        <v>22</v>
      </c>
      <c r="C9" s="37" t="s">
        <v>23</v>
      </c>
      <c r="D9" s="44" t="n">
        <v>20</v>
      </c>
      <c r="E9" s="0" t="n">
        <v>1.72</v>
      </c>
      <c r="F9" s="45" t="n">
        <v>1.4</v>
      </c>
      <c r="G9" s="39" t="n">
        <v>0.14</v>
      </c>
      <c r="H9" s="49" t="n">
        <v>8.8</v>
      </c>
      <c r="I9" s="47" t="n">
        <v>48</v>
      </c>
    </row>
    <row outlineLevel="0" r="10">
      <c r="A10" s="36" t="n">
        <v>120</v>
      </c>
      <c r="B10" s="48" t="s">
        <v>24</v>
      </c>
      <c r="C10" s="37" t="s">
        <v>25</v>
      </c>
      <c r="D10" s="35" t="n">
        <v>20</v>
      </c>
      <c r="E10" s="50" t="n">
        <v>1.12</v>
      </c>
      <c r="F10" s="45" t="n">
        <v>1.14</v>
      </c>
      <c r="G10" s="39" t="n">
        <v>0.22</v>
      </c>
      <c r="H10" s="49" t="n">
        <v>7.44</v>
      </c>
      <c r="I10" s="51" t="n">
        <v>36.26</v>
      </c>
    </row>
    <row outlineLevel="0" r="11">
      <c r="A11" s="28" t="n"/>
      <c r="B11" s="29" t="n"/>
      <c r="C11" s="52" t="s">
        <v>26</v>
      </c>
      <c r="D11" s="53" t="e">
        <f aca="false" ca="false" dt2D="false" dtr="false" t="normal">'[1]20 день '!D6+D6+D7+D8+D9+D10</f>
        <v>#GETTING_DATA</v>
      </c>
      <c r="E11" s="54" t="n"/>
      <c r="F11" s="55" t="n">
        <f aca="false" ca="false" dt2D="false" dtr="false" t="normal">SUM(F5:F10)</f>
        <v>26.03</v>
      </c>
      <c r="G11" s="55" t="n">
        <f aca="false" ca="false" dt2D="false" dtr="false" t="normal">SUM(G5:G10)</f>
        <v>28.27</v>
      </c>
      <c r="H11" s="55" t="n">
        <f aca="false" ca="false" dt2D="false" dtr="false" t="normal">SUM(H5:H10)</f>
        <v>72.93</v>
      </c>
      <c r="I11" s="55" t="n">
        <f aca="false" ca="false" dt2D="false" dtr="false" t="normal">SUM(I5:I10)</f>
        <v>657.09</v>
      </c>
    </row>
    <row outlineLevel="0" r="12">
      <c r="A12" s="56" t="n"/>
      <c r="B12" s="57" t="n"/>
      <c r="C12" s="58" t="s">
        <v>27</v>
      </c>
      <c r="D12" s="59" t="n"/>
      <c r="E12" s="57" t="n"/>
      <c r="F12" s="60" t="n"/>
      <c r="G12" s="61" t="n"/>
      <c r="H12" s="62" t="n"/>
      <c r="I12" s="63" t="n">
        <f aca="false" ca="false" dt2D="false" dtr="false" t="normal">I11/23.5</f>
        <v>27.9612765957447</v>
      </c>
    </row>
  </sheetData>
  <mergeCells count="7">
    <mergeCell ref="I3:I4"/>
    <mergeCell ref="F3:H3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2022-12-16T08:11:35Z</dcterms:modified>
</cp:coreProperties>
</file>